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 1" sheetId="1" r:id="rId4"/>
    <sheet name="Worksheet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<sst xmlns="http://schemas.openxmlformats.org/spreadsheetml/2006/main" uniqueCount="16">
  <si>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Aspect ratio</t>
  </si>
  <si>
    <t>Capacitance</t>
  </si>
  <si>
    <t>Capacitance C in m</t>
  </si>
  <si>
    <t>Fall speed</t>
  </si>
  <si>
    <t>A</t>
  </si>
  <si>
    <t>C</t>
  </si>
  <si>
    <t>for r=400 µm</t>
  </si>
  <si>
    <t>in m s−1</t>
  </si>
  <si>
    <t>Hexagonal plate</t>
  </si>
  <si>
    <t>C=0.58(1+0.95⋅A0.75)a</t>
  </si>
  <si>
    <t>Hexagonal column</t>
  </si>
  <si>
    <t>Star crystal</t>
  </si>
  <si>
    <t>C=0.596(1-0.38e-4.7A)a</t>
  </si>
  <si>
    <t>Aggregates</t>
  </si>
  <si>
    <t>–</t>
  </si>
  <si>
    <t>C=0.25⋅2⋅r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</si>
</sst>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6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5">
      <c r="A1"/>
      <c r="B1" t="s">
        <v>0</v>
      </c>
      <c r="C1" t="s">
        <v>1</v>
      </c>
      <c r="D1" t="s">
        <v>2</v>
      </c>
      <c r="E1" t="s">
        <v>3</v>
      </c>
    </row>
    <row r="2" spans="1:5">
      <c r="A2"/>
      <c r="B2" t="s">
        <v>4</v>
      </c>
      <c r="C2" t="s">
        <v>5</v>
      </c>
      <c r="D2" t="s">
        <v>6</v>
      </c>
      <c r="E2" t="s">
        <v>7</v>
      </c>
    </row>
    <row r="3" spans="1:5">
      <c r="A3" t="s">
        <v>8</v>
      </c>
      <c r="B3">
        <v>0.05</v>
      </c>
      <c r="C3" t="s">
        <v>9</v>
      </c>
      <c r="D3" t="str">
        <f>2.55×10-4</f>
        <v>0</v>
      </c>
      <c r="E3">
        <v>0.43</v>
      </c>
    </row>
    <row r="4" spans="1:5">
      <c r="A4" t="s">
        <v>10</v>
      </c>
      <c r="B4">
        <v>5</v>
      </c>
      <c r="C4" t="s">
        <v>9</v>
      </c>
      <c r="D4" t="str">
        <f>3.88×10-4</f>
        <v>0</v>
      </c>
      <c r="E4">
        <v>0.86</v>
      </c>
    </row>
    <row r="5" spans="1:5">
      <c r="A5" t="s">
        <v>11</v>
      </c>
      <c r="B5">
        <v>0.3</v>
      </c>
      <c r="C5" t="s">
        <v>12</v>
      </c>
      <c r="D5" t="str">
        <f>2.16×10-4</f>
        <v>0</v>
      </c>
      <c r="E5">
        <v>0.32</v>
      </c>
    </row>
    <row r="6" spans="1:5">
      <c r="A6" t="s">
        <v>13</v>
      </c>
      <c r="B6" t="s">
        <v>14</v>
      </c>
      <c r="C6" t="s">
        <v>15</v>
      </c>
      <c r="D6" t="str">
        <f>2.00×10-4</f>
        <v>0</v>
      </c>
      <c r="E6">
        <v>0.66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 1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Copernicus Gesellschaft GmbH</dc:creator>
  <cp:lastModifiedBy/>
  <dcterms:created xsi:type="dcterms:W3CDTF">2021-02-11T22:12:09+01:00</dcterms:created>
  <dcterms:modified xsi:type="dcterms:W3CDTF">2021-02-11T22:12:09+01:00</dcterms:modified>
  <dc:title>acp-19-5111-2019-t07.xlsx</dc:title>
  <dc:description/>
  <dc:subject/>
  <cp:keywords/>
  <cp:category/>
</cp:coreProperties>
</file>